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5D60D94F-58E8-4790-B572-A14B0CBA6844}" xr6:coauthVersionLast="47" xr6:coauthVersionMax="47" xr10:uidLastSave="{00000000-0000-0000-0000-000000000000}"/>
  <bookViews>
    <workbookView xWindow="-108" yWindow="-108" windowWidth="23256" windowHeight="12456" xr2:uid="{E8AEF9F8-5116-4183-BAF5-4B77B7F0A2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69" i="1" s="1"/>
  <c r="E44" i="1"/>
  <c r="E43" i="1"/>
  <c r="E42" i="1"/>
  <c r="E14" i="1" l="1"/>
  <c r="E10" i="1"/>
  <c r="E19" i="1"/>
  <c r="E25" i="1"/>
  <c r="E7" i="1"/>
  <c r="E8" i="1"/>
  <c r="E9" i="1"/>
  <c r="E11" i="1"/>
  <c r="E12" i="1"/>
  <c r="E13" i="1"/>
  <c r="E15" i="1"/>
  <c r="E16" i="1"/>
  <c r="E17" i="1"/>
  <c r="E18" i="1"/>
  <c r="E20" i="1"/>
  <c r="E21" i="1"/>
  <c r="E22" i="1"/>
  <c r="E23" i="1"/>
  <c r="E24" i="1"/>
  <c r="E26" i="1"/>
  <c r="E6" i="1"/>
  <c r="E33" i="1" l="1"/>
</calcChain>
</file>

<file path=xl/sharedStrings.xml><?xml version="1.0" encoding="utf-8"?>
<sst xmlns="http://schemas.openxmlformats.org/spreadsheetml/2006/main" count="221" uniqueCount="93">
  <si>
    <t>NOM - Prénom :</t>
  </si>
  <si>
    <t>Adresse :</t>
  </si>
  <si>
    <t>Arbousiers</t>
  </si>
  <si>
    <t>NOMBRE</t>
  </si>
  <si>
    <t>MONTANT</t>
  </si>
  <si>
    <t>TOTAL COMMANDE</t>
  </si>
  <si>
    <t>Plantes livrées en godet hauteur 10/15 cm</t>
  </si>
  <si>
    <t>TARIF
UNITAIRE TTC</t>
  </si>
  <si>
    <t>Telephone :                                                                                       Mail :</t>
  </si>
  <si>
    <t>COMMANDE PLANTES MELLIFERES, de Haies bocagères (fournies par la Pépinière Planfor)</t>
  </si>
  <si>
    <t>Chataigner</t>
  </si>
  <si>
    <t>Merisier</t>
  </si>
  <si>
    <t>Erable sycomore</t>
  </si>
  <si>
    <t>Ribinier faux acacia</t>
  </si>
  <si>
    <t>Frêne à fleurs</t>
  </si>
  <si>
    <t>Tilleul petites feuilles</t>
  </si>
  <si>
    <t>Troëne commun</t>
  </si>
  <si>
    <t>Erable champêtre</t>
  </si>
  <si>
    <t>Alisier torminal</t>
  </si>
  <si>
    <t>Sorbier des oiseleurs</t>
  </si>
  <si>
    <t>Amélanchier ovalis</t>
  </si>
  <si>
    <t>Aubépine monogyne</t>
  </si>
  <si>
    <t>Cornouiller mâle</t>
  </si>
  <si>
    <t>Noisetier</t>
  </si>
  <si>
    <t>Poirier commun</t>
  </si>
  <si>
    <t>Pommier sauvage</t>
  </si>
  <si>
    <t>Cormier</t>
  </si>
  <si>
    <t>Bruyère de Corse</t>
  </si>
  <si>
    <t>Arbre à miel</t>
  </si>
  <si>
    <t>Prunier Myrobolan</t>
  </si>
  <si>
    <t>Frais transport pour totalité 10€</t>
  </si>
  <si>
    <t>J-J-</t>
  </si>
  <si>
    <t>sec à frais</t>
  </si>
  <si>
    <t>caduque</t>
  </si>
  <si>
    <t>A-M-</t>
  </si>
  <si>
    <t>frais</t>
  </si>
  <si>
    <t>Mai</t>
  </si>
  <si>
    <t>M-J-</t>
  </si>
  <si>
    <t>F-M-</t>
  </si>
  <si>
    <t>Avril</t>
  </si>
  <si>
    <t>Mars</t>
  </si>
  <si>
    <t>M-Avril</t>
  </si>
  <si>
    <t>F-M-A-</t>
  </si>
  <si>
    <t>J-A-</t>
  </si>
  <si>
    <t>persistant</t>
  </si>
  <si>
    <t>S-O-N-D-J-</t>
  </si>
  <si>
    <t>J-J-A-S-</t>
  </si>
  <si>
    <t>NATURE
DU SOL</t>
  </si>
  <si>
    <t>HAUTEUR
EN M</t>
  </si>
  <si>
    <t>LARGEUR
EN M</t>
  </si>
  <si>
    <t>FEUILLAGE</t>
  </si>
  <si>
    <t>MOIS floraison
FLORAISON</t>
  </si>
  <si>
    <t>COMMANDE PLANTES MELLIFERES, de jardin (fournies par la Pépinière Planfor)</t>
  </si>
  <si>
    <t>MOIS
FLORAISON</t>
  </si>
  <si>
    <t>Abélia grandiflora ou chinensis</t>
  </si>
  <si>
    <t>J-A-S-O</t>
  </si>
  <si>
    <t>Arbre à thé blanc = manuka blanc</t>
  </si>
  <si>
    <t>M-J-J-</t>
  </si>
  <si>
    <t>Bruyère (Corse….)</t>
  </si>
  <si>
    <t xml:space="preserve">Céanothe rampant </t>
  </si>
  <si>
    <t>sec</t>
  </si>
  <si>
    <t xml:space="preserve">Céanothe burckwood </t>
  </si>
  <si>
    <t>Chèvrefeuille = ionicera fragantissima</t>
  </si>
  <si>
    <t>D-J-F-M-</t>
  </si>
  <si>
    <t>non grimpant</t>
  </si>
  <si>
    <t>Clérodendron de Bunge</t>
  </si>
  <si>
    <t>A-S-</t>
  </si>
  <si>
    <t>Cotonoaster francheti/lacteus/lucidus</t>
  </si>
  <si>
    <t>Cotonoaster horizontalis</t>
  </si>
  <si>
    <t>MAI</t>
  </si>
  <si>
    <t>Deutzia gracilis</t>
  </si>
  <si>
    <t>M-J</t>
  </si>
  <si>
    <t>Pyracantha jaune/buisson ardent</t>
  </si>
  <si>
    <t>Fusain du Japon à grandes feuilles</t>
  </si>
  <si>
    <t>Gattilier</t>
  </si>
  <si>
    <t>M-A-M-</t>
  </si>
  <si>
    <t>Lavande Vraie</t>
  </si>
  <si>
    <t>Lilas commun mauve</t>
  </si>
  <si>
    <t>Myrtilles géantes Jersey</t>
  </si>
  <si>
    <t>Oranger du  Mexique/choisya ternata</t>
  </si>
  <si>
    <t>F-M-A-M-J-</t>
  </si>
  <si>
    <t>Amélanchier Ovalis</t>
  </si>
  <si>
    <t>Cognassier du Japon/chaenomeles superba Rouge</t>
  </si>
  <si>
    <t>Mahonia commun</t>
  </si>
  <si>
    <t>Genêt Cytisus Scoparius Boskoop Ruby</t>
  </si>
  <si>
    <t>Seringat Virginal</t>
  </si>
  <si>
    <t>Filaire à feuilles étroites</t>
  </si>
  <si>
    <t>M-A-M-J-</t>
  </si>
  <si>
    <t>Troéne du Japon</t>
  </si>
  <si>
    <t>J-A-S-O-</t>
  </si>
  <si>
    <t>Aronia  rouge Aronia arbustifolia</t>
  </si>
  <si>
    <t>Viburnum lantana</t>
  </si>
  <si>
    <t>A-M-J-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</si>
</sst>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badi"/>
      <family val="2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164" fontId="0" fillId="2" borderId="1" xfId="0" applyNumberFormat="1" applyFill="1" applyBorder="1"/>
    <xf numFmtId="1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2AAFC-DF51-4EFD-8D5F-55FD4085A186}">
  <sheetPr>
    <pageSetUpPr fitToPage="1"/>
  </sheetPr>
  <dimension ref="A1:J69"/>
  <sheetViews>
    <sheetView tabSelected="1" workbookViewId="0">
      <selection activeCell="I3" sqref="I3"/>
    </sheetView>
  </sheetViews>
  <sheetFormatPr baseColWidth="10" defaultRowHeight="13.8"/>
  <cols>
    <col min="1" max="1" width="8.3984375" customWidth="1"/>
    <col min="2" max="2" width="59.69921875" customWidth="1"/>
    <col min="3" max="3" width="15.296875" style="11" customWidth="1"/>
    <col min="4" max="4" width="12" customWidth="1"/>
    <col min="5" max="5" width="20.8984375" customWidth="1"/>
  </cols>
  <sheetData>
    <row r="1" spans="1:10" ht="36" customHeight="1">
      <c r="A1" s="22" t="s">
        <v>9</v>
      </c>
      <c r="B1" s="23"/>
      <c r="C1" s="23"/>
      <c r="D1" s="23"/>
      <c r="E1" s="24"/>
    </row>
    <row r="2" spans="1:10" ht="26.25" customHeight="1">
      <c r="A2" s="20" t="s">
        <v>0</v>
      </c>
      <c r="B2" s="20"/>
      <c r="C2" s="20"/>
      <c r="D2" s="20"/>
      <c r="E2" s="20"/>
    </row>
    <row r="3" spans="1:10" ht="24" customHeight="1">
      <c r="A3" s="20" t="s">
        <v>1</v>
      </c>
      <c r="B3" s="20"/>
      <c r="C3" s="20"/>
      <c r="D3" s="20"/>
      <c r="E3" s="20"/>
    </row>
    <row r="4" spans="1:10" ht="24" customHeight="1" thickBot="1">
      <c r="A4" s="20" t="s">
        <v>8</v>
      </c>
      <c r="B4" s="20"/>
      <c r="C4" s="20"/>
      <c r="D4" s="20"/>
      <c r="E4" s="20"/>
    </row>
    <row r="5" spans="1:10" ht="33.75" customHeight="1" thickBot="1">
      <c r="A5" s="1"/>
      <c r="B5" s="2" t="s">
        <v>6</v>
      </c>
      <c r="C5" s="9" t="s">
        <v>7</v>
      </c>
      <c r="D5" s="3" t="s">
        <v>3</v>
      </c>
      <c r="E5" s="3" t="s">
        <v>4</v>
      </c>
      <c r="F5" s="12" t="s">
        <v>51</v>
      </c>
      <c r="G5" s="13" t="s">
        <v>47</v>
      </c>
      <c r="H5" s="14" t="s">
        <v>48</v>
      </c>
      <c r="I5" s="13" t="s">
        <v>49</v>
      </c>
      <c r="J5" s="15" t="s">
        <v>50</v>
      </c>
    </row>
    <row r="6" spans="1:10" ht="15">
      <c r="A6" s="5">
        <v>1</v>
      </c>
      <c r="B6" s="6" t="s">
        <v>10</v>
      </c>
      <c r="C6" s="10">
        <v>5.67</v>
      </c>
      <c r="D6" s="8"/>
      <c r="E6" s="4">
        <f>SUM(C6*D6)</f>
        <v>0</v>
      </c>
      <c r="F6" t="s">
        <v>31</v>
      </c>
      <c r="G6" t="s">
        <v>32</v>
      </c>
      <c r="H6">
        <v>20</v>
      </c>
      <c r="I6">
        <v>15</v>
      </c>
      <c r="J6" t="s">
        <v>33</v>
      </c>
    </row>
    <row r="7" spans="1:10" ht="15">
      <c r="A7" s="5">
        <v>2</v>
      </c>
      <c r="B7" s="6" t="s">
        <v>11</v>
      </c>
      <c r="C7" s="10">
        <v>4.1100000000000003</v>
      </c>
      <c r="D7" s="8"/>
      <c r="E7" s="4">
        <f t="shared" ref="E7:E26" si="0">SUM(C7*D7)</f>
        <v>0</v>
      </c>
      <c r="F7" t="s">
        <v>34</v>
      </c>
      <c r="G7" t="s">
        <v>35</v>
      </c>
      <c r="H7">
        <v>12</v>
      </c>
      <c r="I7">
        <v>10</v>
      </c>
      <c r="J7" t="s">
        <v>33</v>
      </c>
    </row>
    <row r="8" spans="1:10" ht="15">
      <c r="A8" s="5">
        <v>3</v>
      </c>
      <c r="B8" s="6" t="s">
        <v>12</v>
      </c>
      <c r="C8" s="10">
        <v>3.59</v>
      </c>
      <c r="D8" s="8"/>
      <c r="E8" s="4">
        <f t="shared" si="0"/>
        <v>0</v>
      </c>
      <c r="F8" t="s">
        <v>36</v>
      </c>
      <c r="G8" t="s">
        <v>35</v>
      </c>
      <c r="H8">
        <v>10</v>
      </c>
      <c r="I8">
        <v>6</v>
      </c>
      <c r="J8" t="s">
        <v>33</v>
      </c>
    </row>
    <row r="9" spans="1:10" ht="15">
      <c r="A9" s="5">
        <v>4</v>
      </c>
      <c r="B9" s="6" t="s">
        <v>13</v>
      </c>
      <c r="C9" s="10">
        <v>3.45</v>
      </c>
      <c r="D9" s="8"/>
      <c r="E9" s="4">
        <f t="shared" si="0"/>
        <v>0</v>
      </c>
      <c r="F9" t="s">
        <v>37</v>
      </c>
      <c r="G9" t="s">
        <v>32</v>
      </c>
      <c r="H9">
        <v>15</v>
      </c>
      <c r="I9">
        <v>8</v>
      </c>
      <c r="J9" t="s">
        <v>33</v>
      </c>
    </row>
    <row r="10" spans="1:10" ht="15">
      <c r="A10" s="5">
        <v>5</v>
      </c>
      <c r="B10" s="6" t="s">
        <v>14</v>
      </c>
      <c r="C10" s="10">
        <v>4.63</v>
      </c>
      <c r="D10" s="8"/>
      <c r="E10" s="4">
        <f t="shared" si="0"/>
        <v>0</v>
      </c>
      <c r="F10" t="s">
        <v>38</v>
      </c>
      <c r="G10" t="s">
        <v>32</v>
      </c>
      <c r="H10">
        <v>4.5</v>
      </c>
      <c r="I10">
        <v>3.5</v>
      </c>
      <c r="J10" t="s">
        <v>33</v>
      </c>
    </row>
    <row r="11" spans="1:10" ht="15">
      <c r="A11" s="5">
        <v>6</v>
      </c>
      <c r="B11" s="6" t="s">
        <v>15</v>
      </c>
      <c r="C11" s="10">
        <v>4.63</v>
      </c>
      <c r="D11" s="8"/>
      <c r="E11" s="4">
        <f t="shared" si="0"/>
        <v>0</v>
      </c>
      <c r="F11" t="s">
        <v>31</v>
      </c>
      <c r="G11" t="s">
        <v>32</v>
      </c>
      <c r="H11">
        <v>20</v>
      </c>
      <c r="I11">
        <v>15</v>
      </c>
      <c r="J11" t="s">
        <v>33</v>
      </c>
    </row>
    <row r="12" spans="1:10" ht="15">
      <c r="A12" s="5">
        <v>7</v>
      </c>
      <c r="B12" s="6" t="s">
        <v>16</v>
      </c>
      <c r="C12" s="10">
        <v>3.38</v>
      </c>
      <c r="D12" s="8"/>
      <c r="E12" s="4">
        <f t="shared" si="0"/>
        <v>0</v>
      </c>
      <c r="F12" t="s">
        <v>37</v>
      </c>
      <c r="G12" t="s">
        <v>32</v>
      </c>
      <c r="H12">
        <v>2.5</v>
      </c>
      <c r="I12">
        <v>1.5</v>
      </c>
      <c r="J12" t="s">
        <v>33</v>
      </c>
    </row>
    <row r="13" spans="1:10" ht="15">
      <c r="A13" s="5">
        <v>8</v>
      </c>
      <c r="B13" s="6" t="s">
        <v>17</v>
      </c>
      <c r="C13" s="10">
        <v>3.59</v>
      </c>
      <c r="D13" s="8"/>
      <c r="E13" s="4">
        <f t="shared" si="0"/>
        <v>0</v>
      </c>
      <c r="F13" t="s">
        <v>39</v>
      </c>
      <c r="G13" t="s">
        <v>35</v>
      </c>
      <c r="H13">
        <v>8</v>
      </c>
      <c r="I13">
        <v>4</v>
      </c>
      <c r="J13" t="s">
        <v>33</v>
      </c>
    </row>
    <row r="14" spans="1:10" ht="15">
      <c r="A14" s="5">
        <v>9</v>
      </c>
      <c r="B14" s="6" t="s">
        <v>18</v>
      </c>
      <c r="C14" s="10">
        <v>5.15</v>
      </c>
      <c r="D14" s="8"/>
      <c r="E14" s="4">
        <f t="shared" si="0"/>
        <v>0</v>
      </c>
      <c r="F14" t="s">
        <v>40</v>
      </c>
      <c r="G14" t="s">
        <v>32</v>
      </c>
      <c r="H14">
        <v>15</v>
      </c>
      <c r="I14">
        <v>8</v>
      </c>
      <c r="J14" t="s">
        <v>33</v>
      </c>
    </row>
    <row r="15" spans="1:10" ht="15">
      <c r="A15" s="5">
        <v>10</v>
      </c>
      <c r="B15" s="6" t="s">
        <v>19</v>
      </c>
      <c r="C15" s="10">
        <v>5.15</v>
      </c>
      <c r="D15" s="8"/>
      <c r="E15" s="4">
        <f t="shared" si="0"/>
        <v>0</v>
      </c>
      <c r="F15" t="s">
        <v>37</v>
      </c>
      <c r="G15" t="s">
        <v>32</v>
      </c>
      <c r="H15">
        <v>6</v>
      </c>
      <c r="I15">
        <v>4</v>
      </c>
      <c r="J15" t="s">
        <v>33</v>
      </c>
    </row>
    <row r="16" spans="1:10" ht="15">
      <c r="A16" s="5">
        <v>11</v>
      </c>
      <c r="B16" s="6" t="s">
        <v>20</v>
      </c>
      <c r="C16" s="10">
        <v>3.59</v>
      </c>
      <c r="D16" s="8"/>
      <c r="E16" s="4">
        <f t="shared" si="0"/>
        <v>0</v>
      </c>
      <c r="F16" t="s">
        <v>34</v>
      </c>
      <c r="G16" t="s">
        <v>35</v>
      </c>
      <c r="H16">
        <v>5</v>
      </c>
      <c r="I16">
        <v>2</v>
      </c>
      <c r="J16" t="s">
        <v>33</v>
      </c>
    </row>
    <row r="17" spans="1:10" ht="15">
      <c r="A17" s="5">
        <v>12</v>
      </c>
      <c r="B17" s="6" t="s">
        <v>21</v>
      </c>
      <c r="C17" s="10">
        <v>4.1100000000000003</v>
      </c>
      <c r="D17" s="8"/>
      <c r="E17" s="4">
        <f t="shared" si="0"/>
        <v>0</v>
      </c>
      <c r="F17" t="s">
        <v>41</v>
      </c>
      <c r="G17" t="s">
        <v>32</v>
      </c>
      <c r="H17">
        <v>7</v>
      </c>
      <c r="I17">
        <v>7</v>
      </c>
      <c r="J17" t="s">
        <v>33</v>
      </c>
    </row>
    <row r="18" spans="1:10" ht="15">
      <c r="A18" s="5">
        <v>13</v>
      </c>
      <c r="B18" s="6" t="s">
        <v>22</v>
      </c>
      <c r="C18" s="10">
        <v>3.59</v>
      </c>
      <c r="D18" s="8"/>
      <c r="E18" s="4">
        <f t="shared" si="0"/>
        <v>0</v>
      </c>
      <c r="F18" t="s">
        <v>38</v>
      </c>
      <c r="G18" t="s">
        <v>32</v>
      </c>
      <c r="H18">
        <v>4</v>
      </c>
      <c r="I18">
        <v>2</v>
      </c>
      <c r="J18" t="s">
        <v>33</v>
      </c>
    </row>
    <row r="19" spans="1:10" ht="15">
      <c r="A19" s="5">
        <v>14</v>
      </c>
      <c r="B19" s="6" t="s">
        <v>23</v>
      </c>
      <c r="C19" s="10">
        <v>3.59</v>
      </c>
      <c r="D19" s="8"/>
      <c r="E19" s="4">
        <f t="shared" si="0"/>
        <v>0</v>
      </c>
      <c r="F19" t="s">
        <v>42</v>
      </c>
      <c r="G19" t="s">
        <v>32</v>
      </c>
      <c r="H19">
        <v>5</v>
      </c>
      <c r="I19">
        <v>4</v>
      </c>
      <c r="J19" t="s">
        <v>33</v>
      </c>
    </row>
    <row r="20" spans="1:10" ht="15">
      <c r="A20" s="5">
        <v>15</v>
      </c>
      <c r="B20" s="6" t="s">
        <v>24</v>
      </c>
      <c r="C20" s="10">
        <v>4.1100000000000003</v>
      </c>
      <c r="D20" s="8"/>
      <c r="E20" s="4">
        <f t="shared" si="0"/>
        <v>0</v>
      </c>
      <c r="F20" t="s">
        <v>34</v>
      </c>
      <c r="G20" t="s">
        <v>32</v>
      </c>
      <c r="H20">
        <v>15</v>
      </c>
      <c r="I20">
        <v>8</v>
      </c>
      <c r="J20" t="s">
        <v>33</v>
      </c>
    </row>
    <row r="21" spans="1:10" ht="15">
      <c r="A21" s="5">
        <v>16</v>
      </c>
      <c r="B21" s="6" t="s">
        <v>25</v>
      </c>
      <c r="C21" s="10">
        <v>4.1100000000000003</v>
      </c>
      <c r="D21" s="8"/>
      <c r="E21" s="4">
        <f t="shared" si="0"/>
        <v>0</v>
      </c>
      <c r="F21" t="s">
        <v>34</v>
      </c>
      <c r="G21" t="s">
        <v>32</v>
      </c>
      <c r="H21">
        <v>8</v>
      </c>
      <c r="I21">
        <v>5</v>
      </c>
      <c r="J21" t="s">
        <v>33</v>
      </c>
    </row>
    <row r="22" spans="1:10" ht="15">
      <c r="A22" s="5">
        <v>17</v>
      </c>
      <c r="B22" s="6" t="s">
        <v>26</v>
      </c>
      <c r="C22" s="10">
        <v>5.15</v>
      </c>
      <c r="D22" s="8"/>
      <c r="E22" s="4">
        <f t="shared" si="0"/>
        <v>0</v>
      </c>
      <c r="F22" t="s">
        <v>37</v>
      </c>
      <c r="G22" t="s">
        <v>32</v>
      </c>
      <c r="H22">
        <v>12</v>
      </c>
      <c r="I22">
        <v>7</v>
      </c>
      <c r="J22" t="s">
        <v>33</v>
      </c>
    </row>
    <row r="23" spans="1:10" ht="15">
      <c r="A23" s="5">
        <v>18</v>
      </c>
      <c r="B23" s="6" t="s">
        <v>27</v>
      </c>
      <c r="C23" s="10">
        <v>5.97</v>
      </c>
      <c r="D23" s="8"/>
      <c r="E23" s="4">
        <f t="shared" si="0"/>
        <v>0</v>
      </c>
      <c r="F23" t="s">
        <v>43</v>
      </c>
      <c r="G23" t="s">
        <v>32</v>
      </c>
      <c r="H23">
        <v>1.2</v>
      </c>
      <c r="I23">
        <v>1</v>
      </c>
      <c r="J23" t="s">
        <v>44</v>
      </c>
    </row>
    <row r="24" spans="1:10" ht="15">
      <c r="A24" s="5">
        <v>19</v>
      </c>
      <c r="B24" s="6" t="s">
        <v>2</v>
      </c>
      <c r="C24" s="10">
        <v>5.67</v>
      </c>
      <c r="D24" s="8"/>
      <c r="E24" s="4">
        <f t="shared" si="0"/>
        <v>0</v>
      </c>
      <c r="F24" t="s">
        <v>45</v>
      </c>
      <c r="G24" t="s">
        <v>32</v>
      </c>
      <c r="H24">
        <v>5</v>
      </c>
      <c r="I24">
        <v>3</v>
      </c>
      <c r="J24" t="s">
        <v>44</v>
      </c>
    </row>
    <row r="25" spans="1:10" ht="15">
      <c r="A25" s="5">
        <v>20</v>
      </c>
      <c r="B25" s="6" t="s">
        <v>28</v>
      </c>
      <c r="C25" s="10">
        <v>7.23</v>
      </c>
      <c r="D25" s="8"/>
      <c r="E25" s="4">
        <f t="shared" si="0"/>
        <v>0</v>
      </c>
      <c r="F25" t="s">
        <v>46</v>
      </c>
      <c r="G25" t="s">
        <v>32</v>
      </c>
      <c r="H25">
        <v>10</v>
      </c>
      <c r="I25">
        <v>6</v>
      </c>
      <c r="J25" t="s">
        <v>33</v>
      </c>
    </row>
    <row r="26" spans="1:10" ht="15">
      <c r="A26" s="5">
        <v>21</v>
      </c>
      <c r="B26" s="6" t="s">
        <v>29</v>
      </c>
      <c r="C26" s="10">
        <v>4.1100000000000003</v>
      </c>
      <c r="D26" s="8"/>
      <c r="E26" s="4">
        <f t="shared" si="0"/>
        <v>0</v>
      </c>
      <c r="F26" t="s">
        <v>40</v>
      </c>
      <c r="G26" t="s">
        <v>35</v>
      </c>
      <c r="H26">
        <v>8</v>
      </c>
      <c r="I26">
        <v>8</v>
      </c>
      <c r="J26" t="s">
        <v>33</v>
      </c>
    </row>
    <row r="27" spans="1:10" ht="15">
      <c r="A27" s="5"/>
      <c r="B27" s="6"/>
      <c r="C27" s="10"/>
      <c r="D27" s="8"/>
      <c r="E27" s="4"/>
    </row>
    <row r="28" spans="1:10" ht="15">
      <c r="A28" s="5"/>
      <c r="B28" s="6"/>
      <c r="C28" s="10"/>
      <c r="D28" s="8"/>
      <c r="E28" s="4"/>
    </row>
    <row r="29" spans="1:10" ht="15">
      <c r="A29" s="5"/>
      <c r="B29" s="6"/>
      <c r="C29" s="10"/>
      <c r="D29" s="8"/>
      <c r="E29" s="4"/>
    </row>
    <row r="30" spans="1:10" ht="15">
      <c r="A30" s="5"/>
      <c r="B30" s="6"/>
      <c r="C30" s="10"/>
      <c r="D30" s="8"/>
      <c r="E30" s="4"/>
    </row>
    <row r="31" spans="1:10" ht="15">
      <c r="A31" s="5"/>
      <c r="B31" s="6"/>
      <c r="C31" s="10"/>
      <c r="D31" s="8"/>
      <c r="E31" s="4"/>
    </row>
    <row r="32" spans="1:10" ht="15">
      <c r="A32" s="5"/>
      <c r="B32" s="6"/>
      <c r="C32" s="10"/>
      <c r="D32" s="8"/>
      <c r="E32" s="4"/>
    </row>
    <row r="33" spans="1:10" ht="27" customHeight="1">
      <c r="A33" s="1"/>
      <c r="B33" s="1" t="s">
        <v>30</v>
      </c>
      <c r="C33" s="17" t="s">
        <v>5</v>
      </c>
      <c r="D33" s="18"/>
      <c r="E33" s="7">
        <f>SUM(E6:E32)</f>
        <v>0</v>
      </c>
    </row>
    <row r="37" spans="1:10" ht="36" customHeight="1">
      <c r="A37" s="19" t="s">
        <v>52</v>
      </c>
      <c r="B37" s="19"/>
      <c r="C37" s="19"/>
      <c r="D37" s="19"/>
      <c r="E37" s="19"/>
    </row>
    <row r="38" spans="1:10" ht="26.25" customHeight="1">
      <c r="A38" s="20" t="s">
        <v>0</v>
      </c>
      <c r="B38" s="20"/>
      <c r="C38" s="20"/>
      <c r="D38" s="20"/>
      <c r="E38" s="20"/>
    </row>
    <row r="39" spans="1:10" ht="24" customHeight="1">
      <c r="A39" s="20" t="s">
        <v>1</v>
      </c>
      <c r="B39" s="20"/>
      <c r="C39" s="20"/>
      <c r="D39" s="20"/>
      <c r="E39" s="20"/>
    </row>
    <row r="40" spans="1:10" ht="24" customHeight="1">
      <c r="A40" s="20" t="s">
        <v>8</v>
      </c>
      <c r="B40" s="20"/>
      <c r="C40" s="20"/>
      <c r="D40" s="20"/>
      <c r="E40" s="20"/>
    </row>
    <row r="41" spans="1:10" ht="33.75" customHeight="1">
      <c r="A41" s="1"/>
      <c r="B41" s="16" t="s">
        <v>6</v>
      </c>
      <c r="C41" s="9" t="s">
        <v>7</v>
      </c>
      <c r="D41" s="3" t="s">
        <v>3</v>
      </c>
      <c r="E41" s="3" t="s">
        <v>4</v>
      </c>
      <c r="F41" s="21" t="s">
        <v>53</v>
      </c>
      <c r="G41" s="21" t="s">
        <v>47</v>
      </c>
      <c r="H41" s="21" t="s">
        <v>48</v>
      </c>
      <c r="I41" s="21" t="s">
        <v>49</v>
      </c>
      <c r="J41" t="s">
        <v>50</v>
      </c>
    </row>
    <row r="42" spans="1:10" ht="15" customHeight="1">
      <c r="A42" s="5">
        <v>1</v>
      </c>
      <c r="B42" s="6" t="s">
        <v>54</v>
      </c>
      <c r="C42" s="4">
        <v>3.6</v>
      </c>
      <c r="D42" s="8"/>
      <c r="E42" s="4">
        <f>SUM(C42*D42)</f>
        <v>0</v>
      </c>
      <c r="F42" t="s">
        <v>55</v>
      </c>
      <c r="G42" t="s">
        <v>32</v>
      </c>
      <c r="H42">
        <v>2.5</v>
      </c>
      <c r="I42">
        <v>3</v>
      </c>
      <c r="J42" t="s">
        <v>44</v>
      </c>
    </row>
    <row r="43" spans="1:10" ht="15" customHeight="1">
      <c r="A43" s="5">
        <v>2</v>
      </c>
      <c r="B43" s="6" t="s">
        <v>56</v>
      </c>
      <c r="C43" s="4">
        <v>4.32</v>
      </c>
      <c r="D43" s="8"/>
      <c r="E43" s="4">
        <f t="shared" ref="E43:E68" si="1">SUM(C43*D43)</f>
        <v>0</v>
      </c>
      <c r="F43" t="s">
        <v>57</v>
      </c>
      <c r="G43" t="s">
        <v>32</v>
      </c>
      <c r="H43">
        <v>1.3</v>
      </c>
      <c r="I43">
        <v>1.3</v>
      </c>
      <c r="J43" t="s">
        <v>44</v>
      </c>
    </row>
    <row r="44" spans="1:10" ht="15" customHeight="1">
      <c r="A44" s="5">
        <v>3</v>
      </c>
      <c r="B44" s="6" t="s">
        <v>58</v>
      </c>
      <c r="C44" s="4">
        <v>5.97</v>
      </c>
      <c r="D44" s="8"/>
      <c r="E44" s="4">
        <f t="shared" si="1"/>
        <v>0</v>
      </c>
      <c r="F44" t="s">
        <v>43</v>
      </c>
      <c r="G44" t="s">
        <v>32</v>
      </c>
      <c r="H44">
        <v>1.2</v>
      </c>
      <c r="I44">
        <v>1</v>
      </c>
      <c r="J44" t="s">
        <v>44</v>
      </c>
    </row>
    <row r="45" spans="1:10" ht="15" customHeight="1">
      <c r="A45" s="5">
        <v>4</v>
      </c>
      <c r="B45" s="6" t="s">
        <v>59</v>
      </c>
      <c r="C45" s="4">
        <v>3.9</v>
      </c>
      <c r="D45" s="8"/>
      <c r="E45" s="4">
        <f t="shared" si="1"/>
        <v>0</v>
      </c>
      <c r="F45" t="s">
        <v>37</v>
      </c>
      <c r="G45" t="s">
        <v>60</v>
      </c>
      <c r="H45">
        <v>1</v>
      </c>
      <c r="I45">
        <v>1.2</v>
      </c>
      <c r="J45" t="s">
        <v>44</v>
      </c>
    </row>
    <row r="46" spans="1:10" ht="15" customHeight="1">
      <c r="A46" s="5">
        <v>5</v>
      </c>
      <c r="B46" s="6" t="s">
        <v>61</v>
      </c>
      <c r="C46" s="4">
        <v>3.59</v>
      </c>
      <c r="D46" s="8"/>
      <c r="E46" s="4">
        <f t="shared" si="1"/>
        <v>0</v>
      </c>
      <c r="F46" t="s">
        <v>46</v>
      </c>
      <c r="G46" t="s">
        <v>32</v>
      </c>
      <c r="H46">
        <v>1.5</v>
      </c>
      <c r="I46">
        <v>2</v>
      </c>
      <c r="J46" t="s">
        <v>44</v>
      </c>
    </row>
    <row r="47" spans="1:10" ht="15" customHeight="1">
      <c r="A47" s="5">
        <v>6</v>
      </c>
      <c r="B47" s="6" t="s">
        <v>62</v>
      </c>
      <c r="C47" s="4">
        <v>4.63</v>
      </c>
      <c r="D47" s="8"/>
      <c r="E47" s="4">
        <f t="shared" si="1"/>
        <v>0</v>
      </c>
      <c r="F47" t="s">
        <v>63</v>
      </c>
      <c r="G47" t="s">
        <v>32</v>
      </c>
      <c r="H47">
        <v>2.5</v>
      </c>
      <c r="I47">
        <v>2.5</v>
      </c>
      <c r="J47" t="s">
        <v>64</v>
      </c>
    </row>
    <row r="48" spans="1:10" ht="15" customHeight="1">
      <c r="A48" s="5">
        <v>7</v>
      </c>
      <c r="B48" s="6" t="s">
        <v>65</v>
      </c>
      <c r="C48" s="4">
        <v>4.63</v>
      </c>
      <c r="D48" s="8"/>
      <c r="E48" s="4">
        <f t="shared" si="1"/>
        <v>0</v>
      </c>
      <c r="F48" t="s">
        <v>66</v>
      </c>
      <c r="G48" t="s">
        <v>32</v>
      </c>
      <c r="H48">
        <v>3</v>
      </c>
      <c r="I48">
        <v>3</v>
      </c>
      <c r="J48" t="s">
        <v>33</v>
      </c>
    </row>
    <row r="49" spans="1:10" ht="15" customHeight="1">
      <c r="A49" s="5">
        <v>8</v>
      </c>
      <c r="B49" s="6" t="s">
        <v>67</v>
      </c>
      <c r="C49" s="4">
        <v>3.07</v>
      </c>
      <c r="D49" s="8"/>
      <c r="E49" s="4">
        <f t="shared" si="1"/>
        <v>0</v>
      </c>
      <c r="F49" t="s">
        <v>37</v>
      </c>
      <c r="G49" t="s">
        <v>35</v>
      </c>
      <c r="H49">
        <v>3</v>
      </c>
      <c r="I49">
        <v>3.5</v>
      </c>
      <c r="J49" t="s">
        <v>44</v>
      </c>
    </row>
    <row r="50" spans="1:10" ht="15" customHeight="1">
      <c r="A50" s="5">
        <v>9</v>
      </c>
      <c r="B50" s="6" t="s">
        <v>68</v>
      </c>
      <c r="C50" s="4">
        <v>3.07</v>
      </c>
      <c r="D50" s="8"/>
      <c r="E50" s="4">
        <f t="shared" si="1"/>
        <v>0</v>
      </c>
      <c r="F50" t="s">
        <v>69</v>
      </c>
      <c r="G50" t="s">
        <v>32</v>
      </c>
      <c r="H50">
        <v>1.2</v>
      </c>
      <c r="I50">
        <v>3</v>
      </c>
      <c r="J50" t="s">
        <v>33</v>
      </c>
    </row>
    <row r="51" spans="1:10" ht="15" customHeight="1">
      <c r="A51" s="5">
        <v>10</v>
      </c>
      <c r="B51" s="6" t="s">
        <v>70</v>
      </c>
      <c r="C51" s="4">
        <v>3.07</v>
      </c>
      <c r="D51" s="8"/>
      <c r="E51" s="4">
        <f t="shared" si="1"/>
        <v>0</v>
      </c>
      <c r="F51" t="s">
        <v>71</v>
      </c>
      <c r="G51" t="s">
        <v>35</v>
      </c>
      <c r="H51">
        <v>1</v>
      </c>
      <c r="I51">
        <v>1</v>
      </c>
      <c r="J51" t="s">
        <v>33</v>
      </c>
    </row>
    <row r="52" spans="1:10" ht="15" customHeight="1">
      <c r="A52" s="5">
        <v>11</v>
      </c>
      <c r="B52" s="6" t="s">
        <v>72</v>
      </c>
      <c r="C52" s="4">
        <v>4.1100000000000003</v>
      </c>
      <c r="D52" s="8"/>
      <c r="E52" s="4">
        <f t="shared" si="1"/>
        <v>0</v>
      </c>
      <c r="F52" t="s">
        <v>71</v>
      </c>
      <c r="G52" t="s">
        <v>32</v>
      </c>
      <c r="H52">
        <v>3</v>
      </c>
      <c r="I52">
        <v>1</v>
      </c>
      <c r="J52" t="s">
        <v>44</v>
      </c>
    </row>
    <row r="53" spans="1:10" ht="15" customHeight="1">
      <c r="A53" s="5">
        <v>12</v>
      </c>
      <c r="B53" s="6" t="s">
        <v>73</v>
      </c>
      <c r="C53" s="4">
        <v>3.9</v>
      </c>
      <c r="D53" s="8"/>
      <c r="E53" s="4">
        <f t="shared" si="1"/>
        <v>0</v>
      </c>
      <c r="F53" t="s">
        <v>57</v>
      </c>
      <c r="G53" t="s">
        <v>32</v>
      </c>
      <c r="H53">
        <v>1.5</v>
      </c>
      <c r="I53">
        <v>1.5</v>
      </c>
      <c r="J53" t="s">
        <v>44</v>
      </c>
    </row>
    <row r="54" spans="1:10" ht="15" customHeight="1">
      <c r="A54" s="5">
        <v>13</v>
      </c>
      <c r="B54" s="6" t="s">
        <v>74</v>
      </c>
      <c r="C54" s="4">
        <v>4.1100000000000003</v>
      </c>
      <c r="D54" s="8"/>
      <c r="E54" s="4">
        <f t="shared" si="1"/>
        <v>0</v>
      </c>
      <c r="F54" t="s">
        <v>75</v>
      </c>
      <c r="G54" t="s">
        <v>32</v>
      </c>
      <c r="H54">
        <v>2.75</v>
      </c>
      <c r="I54">
        <v>2.75</v>
      </c>
      <c r="J54" t="s">
        <v>33</v>
      </c>
    </row>
    <row r="55" spans="1:10" ht="15" customHeight="1">
      <c r="A55" s="5">
        <v>14</v>
      </c>
      <c r="B55" s="6" t="s">
        <v>76</v>
      </c>
      <c r="C55" s="4">
        <v>2.76</v>
      </c>
      <c r="D55" s="8"/>
      <c r="E55" s="4">
        <f t="shared" si="1"/>
        <v>0</v>
      </c>
      <c r="F55" t="s">
        <v>46</v>
      </c>
      <c r="G55" t="s">
        <v>60</v>
      </c>
      <c r="H55">
        <v>0.6</v>
      </c>
      <c r="I55">
        <v>0.5</v>
      </c>
      <c r="J55" t="s">
        <v>44</v>
      </c>
    </row>
    <row r="56" spans="1:10" ht="15" customHeight="1">
      <c r="A56" s="5">
        <v>15</v>
      </c>
      <c r="B56" s="6" t="s">
        <v>77</v>
      </c>
      <c r="C56" s="4">
        <v>4.63</v>
      </c>
      <c r="D56" s="8"/>
      <c r="E56" s="4">
        <f t="shared" si="1"/>
        <v>0</v>
      </c>
      <c r="F56" t="s">
        <v>69</v>
      </c>
      <c r="G56" t="s">
        <v>35</v>
      </c>
      <c r="H56">
        <v>3.5</v>
      </c>
      <c r="I56">
        <v>2.5</v>
      </c>
      <c r="J56" t="s">
        <v>33</v>
      </c>
    </row>
    <row r="57" spans="1:10" ht="15" customHeight="1">
      <c r="A57" s="5">
        <v>16</v>
      </c>
      <c r="B57" s="6" t="s">
        <v>78</v>
      </c>
      <c r="C57" s="4">
        <v>4.63</v>
      </c>
      <c r="D57" s="8"/>
      <c r="E57" s="4">
        <f t="shared" si="1"/>
        <v>0</v>
      </c>
      <c r="F57" t="s">
        <v>37</v>
      </c>
      <c r="G57" t="s">
        <v>32</v>
      </c>
      <c r="H57">
        <v>1.8</v>
      </c>
      <c r="I57">
        <v>1.3</v>
      </c>
      <c r="J57" t="s">
        <v>33</v>
      </c>
    </row>
    <row r="58" spans="1:10" ht="15" customHeight="1">
      <c r="A58" s="5">
        <v>17</v>
      </c>
      <c r="B58" s="6" t="s">
        <v>79</v>
      </c>
      <c r="C58" s="4">
        <v>4.1100000000000003</v>
      </c>
      <c r="D58" s="8"/>
      <c r="E58" s="4">
        <f t="shared" si="1"/>
        <v>0</v>
      </c>
      <c r="F58" t="s">
        <v>80</v>
      </c>
      <c r="G58" t="s">
        <v>32</v>
      </c>
      <c r="H58">
        <v>2</v>
      </c>
      <c r="I58">
        <v>2</v>
      </c>
      <c r="J58" t="s">
        <v>44</v>
      </c>
    </row>
    <row r="59" spans="1:10" ht="15" customHeight="1">
      <c r="A59" s="5">
        <v>18</v>
      </c>
      <c r="B59" s="6" t="s">
        <v>81</v>
      </c>
      <c r="C59" s="4">
        <v>3.59</v>
      </c>
      <c r="D59" s="8"/>
      <c r="E59" s="4">
        <f t="shared" si="1"/>
        <v>0</v>
      </c>
      <c r="F59" t="s">
        <v>34</v>
      </c>
      <c r="G59" t="s">
        <v>35</v>
      </c>
      <c r="H59">
        <v>5</v>
      </c>
      <c r="I59">
        <v>2</v>
      </c>
      <c r="J59" t="s">
        <v>33</v>
      </c>
    </row>
    <row r="60" spans="1:10" ht="15" customHeight="1">
      <c r="A60" s="5">
        <v>19</v>
      </c>
      <c r="B60" s="6" t="s">
        <v>82</v>
      </c>
      <c r="C60" s="4">
        <v>4.1100000000000003</v>
      </c>
      <c r="D60" s="8"/>
      <c r="E60" s="4">
        <f t="shared" si="1"/>
        <v>0</v>
      </c>
      <c r="F60" t="s">
        <v>42</v>
      </c>
      <c r="G60" t="s">
        <v>32</v>
      </c>
      <c r="H60">
        <v>1</v>
      </c>
      <c r="I60">
        <v>1</v>
      </c>
      <c r="J60" t="s">
        <v>33</v>
      </c>
    </row>
    <row r="61" spans="1:10" ht="15" customHeight="1">
      <c r="A61" s="5">
        <v>20</v>
      </c>
      <c r="B61" s="6" t="s">
        <v>2</v>
      </c>
      <c r="C61" s="4">
        <v>5.67</v>
      </c>
      <c r="D61" s="8"/>
      <c r="E61" s="4">
        <f t="shared" si="1"/>
        <v>0</v>
      </c>
      <c r="F61" t="s">
        <v>45</v>
      </c>
      <c r="G61" t="s">
        <v>32</v>
      </c>
      <c r="H61">
        <v>5</v>
      </c>
      <c r="I61">
        <v>3</v>
      </c>
      <c r="J61" t="s">
        <v>44</v>
      </c>
    </row>
    <row r="62" spans="1:10" ht="15" customHeight="1">
      <c r="A62" s="5">
        <v>21</v>
      </c>
      <c r="B62" s="6" t="s">
        <v>83</v>
      </c>
      <c r="C62" s="4">
        <v>3.59</v>
      </c>
      <c r="D62" s="8"/>
      <c r="E62" s="4">
        <f t="shared" si="1"/>
        <v>0</v>
      </c>
      <c r="F62" t="s">
        <v>38</v>
      </c>
      <c r="G62" t="s">
        <v>32</v>
      </c>
      <c r="H62">
        <v>1</v>
      </c>
      <c r="I62">
        <v>1</v>
      </c>
      <c r="J62" t="s">
        <v>44</v>
      </c>
    </row>
    <row r="63" spans="1:10" ht="15" customHeight="1">
      <c r="A63" s="5">
        <v>22</v>
      </c>
      <c r="B63" s="6" t="s">
        <v>84</v>
      </c>
      <c r="C63" s="4">
        <v>4.1100000000000003</v>
      </c>
      <c r="D63" s="8"/>
      <c r="E63" s="4">
        <f t="shared" si="1"/>
        <v>0</v>
      </c>
      <c r="F63" t="s">
        <v>37</v>
      </c>
      <c r="G63" t="s">
        <v>32</v>
      </c>
      <c r="H63">
        <v>1.5</v>
      </c>
      <c r="I63">
        <v>1.5</v>
      </c>
      <c r="J63" t="s">
        <v>44</v>
      </c>
    </row>
    <row r="64" spans="1:10" ht="15" customHeight="1">
      <c r="A64" s="5">
        <v>23</v>
      </c>
      <c r="B64" s="6" t="s">
        <v>85</v>
      </c>
      <c r="C64" s="4">
        <v>4.1100000000000003</v>
      </c>
      <c r="D64" s="8"/>
      <c r="E64" s="4">
        <f t="shared" si="1"/>
        <v>0</v>
      </c>
      <c r="F64" t="s">
        <v>75</v>
      </c>
      <c r="G64" t="s">
        <v>32</v>
      </c>
      <c r="H64">
        <v>3.5</v>
      </c>
      <c r="I64">
        <v>2.5</v>
      </c>
      <c r="J64" t="s">
        <v>33</v>
      </c>
    </row>
    <row r="65" spans="1:10" ht="15" customHeight="1">
      <c r="A65" s="5">
        <v>24</v>
      </c>
      <c r="B65" s="6" t="s">
        <v>86</v>
      </c>
      <c r="C65" s="4">
        <v>2.2400000000000002</v>
      </c>
      <c r="D65" s="8"/>
      <c r="E65" s="4">
        <f t="shared" si="1"/>
        <v>0</v>
      </c>
      <c r="F65" t="s">
        <v>87</v>
      </c>
      <c r="G65" t="s">
        <v>60</v>
      </c>
      <c r="H65">
        <v>2.5</v>
      </c>
      <c r="I65">
        <v>1</v>
      </c>
      <c r="J65" t="s">
        <v>44</v>
      </c>
    </row>
    <row r="66" spans="1:10" ht="15" customHeight="1">
      <c r="A66" s="5">
        <v>25</v>
      </c>
      <c r="B66" s="6" t="s">
        <v>88</v>
      </c>
      <c r="C66" s="4">
        <v>3.8</v>
      </c>
      <c r="D66" s="8"/>
      <c r="E66" s="4">
        <f t="shared" si="1"/>
        <v>0</v>
      </c>
      <c r="F66" t="s">
        <v>89</v>
      </c>
      <c r="G66" t="s">
        <v>35</v>
      </c>
      <c r="H66">
        <v>2.5</v>
      </c>
      <c r="I66">
        <v>2.5</v>
      </c>
      <c r="J66" t="s">
        <v>44</v>
      </c>
    </row>
    <row r="67" spans="1:10" ht="15" customHeight="1">
      <c r="A67" s="5">
        <v>26</v>
      </c>
      <c r="B67" s="6" t="s">
        <v>90</v>
      </c>
      <c r="C67" s="4">
        <v>3.59</v>
      </c>
      <c r="D67" s="8"/>
      <c r="E67" s="4">
        <f t="shared" si="1"/>
        <v>0</v>
      </c>
      <c r="F67" t="s">
        <v>34</v>
      </c>
      <c r="G67" t="s">
        <v>35</v>
      </c>
      <c r="H67">
        <v>3</v>
      </c>
      <c r="I67">
        <v>2</v>
      </c>
      <c r="J67" t="s">
        <v>33</v>
      </c>
    </row>
    <row r="68" spans="1:10" ht="15" customHeight="1">
      <c r="A68" s="5">
        <v>27</v>
      </c>
      <c r="B68" s="6" t="s">
        <v>91</v>
      </c>
      <c r="C68" s="4">
        <v>3.59</v>
      </c>
      <c r="D68" s="8"/>
      <c r="E68" s="4">
        <f t="shared" si="1"/>
        <v>0</v>
      </c>
      <c r="F68" t="s">
        <v>92</v>
      </c>
      <c r="G68" t="s">
        <v>32</v>
      </c>
      <c r="H68">
        <v>2</v>
      </c>
      <c r="I68">
        <v>2</v>
      </c>
      <c r="J68" t="s">
        <v>33</v>
      </c>
    </row>
    <row r="69" spans="1:10" ht="27" customHeight="1">
      <c r="A69" s="1"/>
      <c r="B69" s="1"/>
      <c r="C69" s="17" t="s">
        <v>5</v>
      </c>
      <c r="D69" s="18"/>
      <c r="E69" s="7">
        <f>SUM(E42:E68)</f>
        <v>0</v>
      </c>
    </row>
  </sheetData>
  <mergeCells count="10">
    <mergeCell ref="A37:E37"/>
    <mergeCell ref="A38:E38"/>
    <mergeCell ref="A39:E39"/>
    <mergeCell ref="A40:E40"/>
    <mergeCell ref="C69:D69"/>
    <mergeCell ref="C33:D33"/>
    <mergeCell ref="A1:E1"/>
    <mergeCell ref="A2:E2"/>
    <mergeCell ref="A3:E3"/>
    <mergeCell ref="A4:E4"/>
  </mergeCells>
  <printOptions horizontalCentered="1"/>
  <pageMargins left="0.70866141732283472" right="0.70866141732283472" top="0.15748031496062992" bottom="0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maryvonne guillaume</dc:creator>
  <cp:lastModifiedBy>Windows 11</cp:lastModifiedBy>
  <cp:lastPrinted>2024-11-23T09:20:03Z</cp:lastPrinted>
  <dcterms:created xsi:type="dcterms:W3CDTF">2024-11-23T08:24:46Z</dcterms:created>
  <dcterms:modified xsi:type="dcterms:W3CDTF">2025-10-15T06:21:13Z</dcterms:modified>
</cp:coreProperties>
</file>